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АКБ " sheetId="1" r:id="rId1"/>
    <sheet name="Иформация по весу АКБ 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H14" i="1" l="1"/>
  <c r="G14" i="1"/>
  <c r="I15" i="1"/>
  <c r="I14" i="1"/>
</calcChain>
</file>

<file path=xl/sharedStrings.xml><?xml version="1.0" encoding="utf-8"?>
<sst xmlns="http://schemas.openxmlformats.org/spreadsheetml/2006/main" count="24" uniqueCount="17">
  <si>
    <t>АКБ 6СТ-60</t>
  </si>
  <si>
    <t>АКБ 6СТ-190</t>
  </si>
  <si>
    <t>АКБ 6СТ-55</t>
  </si>
  <si>
    <t xml:space="preserve">Наименование АКБ </t>
  </si>
  <si>
    <t xml:space="preserve">Базис АКБ </t>
  </si>
  <si>
    <t>База Нефтекамск ,                                                                                  РФ, РБ, г. Нефтекамск, ул. Магистральная , 5/2</t>
  </si>
  <si>
    <t>База Нефтекамск , РФ, РБ, г. Нефтекамск, ул. Магистральная , 5/2</t>
  </si>
  <si>
    <t>ИТОГО шт.</t>
  </si>
  <si>
    <t>ИТОГО кг</t>
  </si>
  <si>
    <t>шт.</t>
  </si>
  <si>
    <t>Ед. изм</t>
  </si>
  <si>
    <t>кг</t>
  </si>
  <si>
    <t>Расчётный объем отработанных АКБ с учётом засора 10%:</t>
  </si>
  <si>
    <t>Свод данных по отработанным АКБ, шт.</t>
  </si>
  <si>
    <t xml:space="preserve"> Свод данных по отработанным АКБ, кг</t>
  </si>
  <si>
    <t>АКБ 6СТ-75</t>
  </si>
  <si>
    <t>1022 кг-102,2 кг (10 %) = кг= 0,919 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</si>
</sst>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164" fontId="0" fillId="0" borderId="1" xfId="1" applyNumberFormat="1" applyFont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0" xfId="0" applyAlignment="1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380114</xdr:colOff>
      <xdr:row>25</xdr:row>
      <xdr:rowOff>37500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85714" cy="48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1"/>
  <sheetViews>
    <sheetView workbookViewId="0">
      <selection activeCell="F27" sqref="F27"/>
    </sheetView>
  </sheetViews>
  <sheetFormatPr defaultRowHeight="15" x14ac:dyDescent="0.25"/>
  <cols>
    <col min="1" max="1" width="0.42578125" customWidth="1"/>
    <col min="2" max="2" width="9" hidden="1" customWidth="1"/>
    <col min="3" max="3" width="2" customWidth="1"/>
    <col min="4" max="4" width="50.42578125" customWidth="1"/>
    <col min="5" max="5" width="7.85546875" bestFit="1" customWidth="1"/>
    <col min="6" max="6" width="13.85546875" customWidth="1"/>
    <col min="7" max="8" width="12" customWidth="1"/>
    <col min="9" max="9" width="14" customWidth="1"/>
  </cols>
  <sheetData>
    <row r="1" spans="4:12" ht="23.25" customHeight="1" x14ac:dyDescent="0.25">
      <c r="D1" s="21" t="s">
        <v>13</v>
      </c>
      <c r="E1" s="21"/>
      <c r="F1" s="21"/>
      <c r="G1" s="21"/>
      <c r="H1" s="21"/>
      <c r="I1" s="21"/>
      <c r="J1" s="8"/>
      <c r="K1" s="8"/>
    </row>
    <row r="3" spans="4:12" x14ac:dyDescent="0.25">
      <c r="D3" s="17" t="s">
        <v>4</v>
      </c>
      <c r="E3" s="19" t="s">
        <v>10</v>
      </c>
      <c r="F3" s="18" t="s">
        <v>3</v>
      </c>
      <c r="G3" s="18"/>
      <c r="H3" s="18"/>
      <c r="I3" s="18"/>
    </row>
    <row r="4" spans="4:12" x14ac:dyDescent="0.25">
      <c r="D4" s="17"/>
      <c r="E4" s="20"/>
      <c r="F4" s="11" t="s">
        <v>2</v>
      </c>
      <c r="G4" s="11" t="s">
        <v>0</v>
      </c>
      <c r="H4" s="15" t="s">
        <v>15</v>
      </c>
      <c r="I4" s="11" t="s">
        <v>1</v>
      </c>
    </row>
    <row r="5" spans="4:12" ht="33" customHeight="1" x14ac:dyDescent="0.25">
      <c r="D5" s="3" t="s">
        <v>5</v>
      </c>
      <c r="E5" s="9" t="s">
        <v>9</v>
      </c>
      <c r="F5" s="10">
        <v>5</v>
      </c>
      <c r="G5" s="10">
        <v>7</v>
      </c>
      <c r="H5" s="10">
        <v>8</v>
      </c>
      <c r="I5" s="10">
        <v>14</v>
      </c>
    </row>
    <row r="6" spans="4:12" x14ac:dyDescent="0.25">
      <c r="D6" s="23" t="s">
        <v>7</v>
      </c>
      <c r="E6" s="24"/>
      <c r="F6" s="24"/>
      <c r="G6" s="24"/>
      <c r="H6" s="14"/>
      <c r="I6" s="1">
        <v>9</v>
      </c>
    </row>
    <row r="10" spans="4:12" ht="15" customHeight="1" x14ac:dyDescent="0.25">
      <c r="D10" s="22" t="s">
        <v>14</v>
      </c>
      <c r="E10" s="22"/>
      <c r="F10" s="22"/>
      <c r="G10" s="22"/>
      <c r="H10" s="22"/>
      <c r="I10" s="22"/>
      <c r="J10" s="13"/>
      <c r="K10" s="13"/>
      <c r="L10" s="7"/>
    </row>
    <row r="12" spans="4:12" x14ac:dyDescent="0.25">
      <c r="D12" s="17" t="s">
        <v>4</v>
      </c>
      <c r="E12" s="19" t="s">
        <v>10</v>
      </c>
      <c r="F12" s="18" t="s">
        <v>3</v>
      </c>
      <c r="G12" s="18"/>
      <c r="H12" s="18"/>
      <c r="I12" s="18"/>
    </row>
    <row r="13" spans="4:12" x14ac:dyDescent="0.25">
      <c r="D13" s="17"/>
      <c r="E13" s="20"/>
      <c r="F13" s="12" t="s">
        <v>2</v>
      </c>
      <c r="G13" s="12" t="s">
        <v>0</v>
      </c>
      <c r="H13" s="16" t="s">
        <v>15</v>
      </c>
      <c r="I13" s="12" t="s">
        <v>1</v>
      </c>
    </row>
    <row r="14" spans="4:12" ht="35.25" customHeight="1" x14ac:dyDescent="0.25">
      <c r="D14" s="3" t="s">
        <v>6</v>
      </c>
      <c r="E14" s="9" t="s">
        <v>11</v>
      </c>
      <c r="F14" s="10">
        <f>5*14.5</f>
        <v>72.5</v>
      </c>
      <c r="G14" s="10">
        <f>G5*15</f>
        <v>105</v>
      </c>
      <c r="H14" s="10">
        <f>H5*18</f>
        <v>144</v>
      </c>
      <c r="I14" s="10">
        <f>14*50</f>
        <v>700</v>
      </c>
    </row>
    <row r="15" spans="4:12" x14ac:dyDescent="0.25">
      <c r="D15" s="5" t="s">
        <v>8</v>
      </c>
      <c r="E15" s="6"/>
      <c r="F15" s="6"/>
      <c r="G15" s="6"/>
      <c r="H15" s="6"/>
      <c r="I15" s="4">
        <f>F14+G14+I14+H14</f>
        <v>1021.5</v>
      </c>
    </row>
    <row r="17" spans="4:14" x14ac:dyDescent="0.25">
      <c r="N17" s="2"/>
    </row>
    <row r="18" spans="4:14" x14ac:dyDescent="0.25">
      <c r="D18" t="s">
        <v>12</v>
      </c>
      <c r="F18" t="s">
        <v>16</v>
      </c>
    </row>
    <row r="21" spans="4:14" x14ac:dyDescent="0.25">
      <c r="D21" s="2"/>
    </row>
  </sheetData>
  <mergeCells count="9">
    <mergeCell ref="D12:D13"/>
    <mergeCell ref="F12:I12"/>
    <mergeCell ref="E3:E4"/>
    <mergeCell ref="E12:E13"/>
    <mergeCell ref="D1:I1"/>
    <mergeCell ref="D10:I10"/>
    <mergeCell ref="D6:G6"/>
    <mergeCell ref="F3:I3"/>
    <mergeCell ref="D3:D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Q19" sqref="Q19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АКБ </vt:lpstr>
      <vt:lpstr>Иформация по весу АКБ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2025-11-21T11:01:12Z</dcterms:modified>
</cp:coreProperties>
</file>